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sktop\"/>
    </mc:Choice>
  </mc:AlternateContent>
  <bookViews>
    <workbookView xWindow="360" yWindow="135" windowWidth="10395" windowHeight="8700"/>
  </bookViews>
  <sheets>
    <sheet name="Ark1" sheetId="1" r:id="rId1"/>
  </sheets>
  <definedNames>
    <definedName name="_xlnm.Print_Area" localSheetId="0">'Ark1'!$A$1:$J$69</definedName>
  </definedNames>
  <calcPr calcId="162913"/>
</workbook>
</file>

<file path=xl/calcChain.xml><?xml version="1.0" encoding="utf-8"?>
<calcChain xmlns="http://schemas.openxmlformats.org/spreadsheetml/2006/main">
  <c r="G37" i="1" l="1"/>
  <c r="G23" i="1" l="1"/>
  <c r="G22" i="1"/>
  <c r="G27" i="1" l="1"/>
  <c r="G49" i="1" s="1"/>
</calcChain>
</file>

<file path=xl/sharedStrings.xml><?xml version="1.0" encoding="utf-8"?>
<sst xmlns="http://schemas.openxmlformats.org/spreadsheetml/2006/main" count="72" uniqueCount="61">
  <si>
    <t>MØDE- OG REJSEGODTGØRELSE</t>
  </si>
  <si>
    <t>Anledning:</t>
  </si>
  <si>
    <t>og</t>
  </si>
  <si>
    <t>kr.</t>
  </si>
  <si>
    <t xml:space="preserve">Flybillet mellem </t>
  </si>
  <si>
    <t>Togbillet mellem</t>
  </si>
  <si>
    <t>Bus/taxa/parkering</t>
  </si>
  <si>
    <t>Andre udlæg</t>
  </si>
  <si>
    <t>Navn:</t>
  </si>
  <si>
    <t>Adresse:</t>
  </si>
  <si>
    <t>Postnr./by:</t>
  </si>
  <si>
    <t>Email</t>
  </si>
  <si>
    <t>Den Danske Dyrlægeforening</t>
  </si>
  <si>
    <t>Aktivitet i regi af:</t>
  </si>
  <si>
    <t xml:space="preserve">DDD </t>
  </si>
  <si>
    <t>(udvalgets/mødets navn)</t>
  </si>
  <si>
    <t>Antal dage (over 5 timer)</t>
  </si>
  <si>
    <t>Antal dage (under 5 timer)</t>
  </si>
  <si>
    <t>Dine persondata :</t>
  </si>
  <si>
    <t>1) Kun de farvede felter udfyldes</t>
  </si>
  <si>
    <t>CPR-nr.</t>
  </si>
  <si>
    <t>Færge/brobillet mellem</t>
  </si>
  <si>
    <t>Bank reg.nr.</t>
  </si>
  <si>
    <t>Bankkonto nr.</t>
  </si>
  <si>
    <t>MØDE afholdt den:</t>
  </si>
  <si>
    <t>Kørt (egen bil) mellem</t>
  </si>
  <si>
    <t xml:space="preserve">*betingelse for skattefri kørselsgodtgørelse </t>
  </si>
  <si>
    <t>HVIS SKATTEFRI</t>
  </si>
  <si>
    <t>VIGTIG  - LÆS NEDENSTÅENDE :</t>
  </si>
  <si>
    <t>Fortæring/ophold</t>
  </si>
  <si>
    <t>GODTGØRELSE EFTER REGNING (dokumentation SKAL vedlægges)</t>
  </si>
  <si>
    <t>KILOMETERGODTGØRELSE: *SKRIV FRA UDREJSE TIL HJEMREJSE (HELE RUTEN og/evt. via)</t>
  </si>
  <si>
    <r>
      <t>(</t>
    </r>
    <r>
      <rPr>
        <b/>
        <sz val="10"/>
        <rFont val="Arial"/>
        <family val="2"/>
      </rPr>
      <t>vej-og bynavne</t>
    </r>
    <r>
      <rPr>
        <sz val="10"/>
        <rFont val="Arial"/>
        <family val="2"/>
      </rPr>
      <t>)</t>
    </r>
  </si>
  <si>
    <t>fra og til (evt. via)</t>
  </si>
  <si>
    <t>Ruten skal være målbar f.eks. KRAK.dk</t>
  </si>
  <si>
    <t xml:space="preserve">Alle de markerede felter skal udfyldes, dokumentation/bilag SKAL vedlægges </t>
  </si>
  <si>
    <t>SKEMAET med evt. bilag kan sendes til os</t>
  </si>
  <si>
    <t>pr. email ddd@ddd.dk</t>
  </si>
  <si>
    <t>FG Kvæg</t>
  </si>
  <si>
    <t>FG Svin</t>
  </si>
  <si>
    <t>FG Smådyr</t>
  </si>
  <si>
    <t>FG Biomedicin</t>
  </si>
  <si>
    <t>FG Heste</t>
  </si>
  <si>
    <t>DDD og Faggrupper</t>
  </si>
  <si>
    <t xml:space="preserve"> BILENS REGISTRERINGS NUMMER :</t>
  </si>
  <si>
    <t>km</t>
  </si>
  <si>
    <t>Dato for indsendelse</t>
  </si>
  <si>
    <t>2) Udlæg forældes 3 måneder efter udgiften er afholdt</t>
  </si>
  <si>
    <t>4) Ved udlæg vedlægges kvittering, bon, faktura mm.</t>
  </si>
  <si>
    <t xml:space="preserve">5) Dækker omkostningen flere personer, skal "deltagernes" navne påføres regningen el.lign </t>
  </si>
  <si>
    <t xml:space="preserve"> Ifald krav under punkt 6)ikke opfyldes - udbetales kilometergodtgørelsen som B-indkomst-bidragspligtig</t>
  </si>
  <si>
    <t>for at undgå unødig beskatning (SKATTELOVGIVNING)</t>
  </si>
  <si>
    <t>MØDE HONORAR</t>
  </si>
  <si>
    <t xml:space="preserve">3) Møde honorar er A-indkomst i flg. SKAT </t>
  </si>
  <si>
    <t>6) Bilen skal været ejet af ansøger, eller dokumentation for udgift  påkræves (evt. leasingaftale)</t>
  </si>
  <si>
    <t>I alt før skattetræk:</t>
  </si>
  <si>
    <t>(sæt kryds)</t>
  </si>
  <si>
    <t>(Hvem dækker udgiften)</t>
  </si>
  <si>
    <t>Mødehonorar dækkes af faggruppen</t>
  </si>
  <si>
    <t>à kr. 3,56 (2019)  (skriv total kørte kilometer )</t>
  </si>
  <si>
    <t>FG FDF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</si>
</sst>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12" x14ac:knownFonts="1">
    <font>
      <sz val="10"/>
      <name val="Arial"/>
    </font>
    <font>
      <sz val="10"/>
      <name val="Arial"/>
      <family val="2"/>
    </font>
    <font>
      <sz val="8"/>
      <name val="Arial"/>
      <family val="2"/>
    </font>
    <font>
      <b/>
      <sz val="10"/>
      <name val="Arial"/>
      <family val="2"/>
    </font>
    <font>
      <sz val="10"/>
      <name val="Arial"/>
      <family val="2"/>
    </font>
    <font>
      <u/>
      <sz val="10"/>
      <color theme="10"/>
      <name val="Arial"/>
      <family val="2"/>
    </font>
    <font>
      <sz val="10"/>
      <color theme="10"/>
      <name val="Arial"/>
      <family val="2"/>
    </font>
    <font>
      <b/>
      <sz val="16"/>
      <name val="Arial"/>
      <family val="2"/>
    </font>
    <font>
      <b/>
      <sz val="12"/>
      <name val="Arial"/>
      <family val="2"/>
    </font>
    <font>
      <b/>
      <sz val="11"/>
      <name val="Arial"/>
      <family val="2"/>
    </font>
    <font>
      <i/>
      <sz val="10"/>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65">
    <xf numFmtId="0" fontId="0" fillId="0" borderId="0" xfId="0"/>
    <xf numFmtId="0" fontId="7"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4" fillId="2" borderId="0" xfId="0" applyFont="1" applyFill="1" applyProtection="1"/>
    <xf numFmtId="0" fontId="8" fillId="2" borderId="0" xfId="0" applyFont="1" applyFill="1" applyBorder="1" applyAlignment="1" applyProtection="1">
      <alignment horizontal="center" vertical="center"/>
    </xf>
    <xf numFmtId="0" fontId="4" fillId="2" borderId="3" xfId="0" applyFont="1" applyFill="1" applyBorder="1" applyProtection="1"/>
    <xf numFmtId="0" fontId="4" fillId="2" borderId="3" xfId="0" applyFont="1" applyFill="1" applyBorder="1" applyAlignment="1" applyProtection="1">
      <alignment horizontal="right"/>
    </xf>
    <xf numFmtId="0" fontId="3" fillId="2" borderId="0" xfId="0" applyFont="1" applyFill="1" applyProtection="1"/>
    <xf numFmtId="0" fontId="4" fillId="2" borderId="9" xfId="0" applyFont="1" applyFill="1" applyBorder="1" applyProtection="1"/>
    <xf numFmtId="0" fontId="4" fillId="2" borderId="10" xfId="0" applyFont="1" applyFill="1" applyBorder="1" applyProtection="1"/>
    <xf numFmtId="0" fontId="4" fillId="2" borderId="11" xfId="0" applyFont="1" applyFill="1" applyBorder="1" applyProtection="1"/>
    <xf numFmtId="0" fontId="4" fillId="2" borderId="12" xfId="0" applyFont="1" applyFill="1" applyBorder="1" applyProtection="1"/>
    <xf numFmtId="0" fontId="4" fillId="2" borderId="8" xfId="0" applyFont="1" applyFill="1" applyBorder="1" applyProtection="1"/>
    <xf numFmtId="0" fontId="4" fillId="2" borderId="13" xfId="0" applyFont="1" applyFill="1" applyBorder="1" applyProtection="1"/>
    <xf numFmtId="0" fontId="4" fillId="3" borderId="2"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2" xfId="0" applyFont="1" applyFill="1" applyBorder="1" applyProtection="1">
      <protection locked="0"/>
    </xf>
    <xf numFmtId="49" fontId="4" fillId="3" borderId="4" xfId="0" applyNumberFormat="1" applyFont="1" applyFill="1" applyBorder="1" applyAlignment="1" applyProtection="1">
      <alignment horizontal="left"/>
      <protection locked="0"/>
    </xf>
    <xf numFmtId="0" fontId="4" fillId="3" borderId="3" xfId="0" applyFont="1" applyFill="1" applyBorder="1" applyProtection="1">
      <protection locked="0"/>
    </xf>
    <xf numFmtId="0" fontId="4" fillId="3" borderId="4" xfId="0" applyFont="1" applyFill="1" applyBorder="1" applyAlignment="1" applyProtection="1">
      <alignment horizontal="left"/>
      <protection locked="0"/>
    </xf>
    <xf numFmtId="0" fontId="3" fillId="2" borderId="0" xfId="0" applyFont="1" applyFill="1" applyAlignment="1" applyProtection="1">
      <alignment horizontal="center" vertical="center"/>
    </xf>
    <xf numFmtId="0" fontId="3" fillId="2" borderId="0" xfId="0" applyFont="1" applyFill="1" applyAlignment="1" applyProtection="1">
      <alignment horizontal="center"/>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Alignment="1" applyProtection="1">
      <alignment horizontal="center"/>
    </xf>
    <xf numFmtId="0" fontId="4" fillId="2" borderId="0" xfId="0" applyFont="1" applyFill="1" applyBorder="1" applyProtection="1"/>
    <xf numFmtId="0" fontId="4" fillId="2" borderId="0" xfId="0" applyFont="1" applyFill="1" applyBorder="1" applyAlignment="1" applyProtection="1"/>
    <xf numFmtId="0" fontId="3" fillId="2" borderId="0" xfId="0" applyFont="1" applyFill="1" applyBorder="1" applyProtection="1"/>
    <xf numFmtId="4" fontId="4" fillId="2" borderId="0" xfId="0" applyNumberFormat="1" applyFont="1" applyFill="1" applyProtection="1"/>
    <xf numFmtId="4" fontId="4" fillId="2" borderId="1" xfId="0" applyNumberFormat="1" applyFont="1" applyFill="1" applyBorder="1" applyProtection="1"/>
    <xf numFmtId="4" fontId="4" fillId="2" borderId="0" xfId="0" applyNumberFormat="1" applyFont="1" applyFill="1" applyBorder="1" applyAlignment="1" applyProtection="1">
      <alignment horizontal="center"/>
    </xf>
    <xf numFmtId="0" fontId="4" fillId="3" borderId="0" xfId="0" applyFont="1" applyFill="1" applyAlignment="1" applyProtection="1">
      <alignment horizontal="center"/>
      <protection locked="0"/>
    </xf>
    <xf numFmtId="0" fontId="10" fillId="2" borderId="0" xfId="0" applyFont="1" applyFill="1" applyBorder="1" applyProtection="1"/>
    <xf numFmtId="0" fontId="4" fillId="0" borderId="0" xfId="0" applyFont="1" applyFill="1" applyProtection="1"/>
    <xf numFmtId="0" fontId="11" fillId="0" borderId="4" xfId="0" applyFont="1" applyFill="1" applyBorder="1" applyProtection="1"/>
    <xf numFmtId="0" fontId="1" fillId="4" borderId="2" xfId="0" applyFont="1" applyFill="1" applyBorder="1" applyAlignment="1" applyProtection="1">
      <alignment horizontal="center"/>
      <protection locked="0"/>
    </xf>
    <xf numFmtId="0" fontId="4" fillId="3" borderId="3" xfId="0" applyFont="1" applyFill="1" applyBorder="1" applyAlignment="1" applyProtection="1">
      <alignment horizontal="left"/>
      <protection locked="0"/>
    </xf>
    <xf numFmtId="0" fontId="4" fillId="2" borderId="0" xfId="0" applyFont="1" applyFill="1" applyBorder="1" applyAlignment="1" applyProtection="1">
      <alignment horizontal="left" wrapText="1"/>
      <protection locked="0"/>
    </xf>
    <xf numFmtId="0" fontId="1" fillId="2" borderId="0" xfId="0" applyFont="1" applyFill="1" applyBorder="1" applyProtection="1"/>
    <xf numFmtId="0" fontId="11" fillId="2" borderId="0" xfId="0" applyFont="1" applyFill="1" applyProtection="1"/>
    <xf numFmtId="0" fontId="4" fillId="2" borderId="0" xfId="0" applyFont="1" applyFill="1" applyBorder="1" applyAlignment="1" applyProtection="1">
      <alignment horizontal="left"/>
    </xf>
    <xf numFmtId="0" fontId="1" fillId="2" borderId="0" xfId="0" applyFont="1" applyFill="1" applyProtection="1"/>
    <xf numFmtId="0" fontId="4" fillId="2" borderId="0" xfId="0" applyFont="1" applyFill="1" applyBorder="1" applyProtection="1">
      <protection locked="0"/>
    </xf>
    <xf numFmtId="164" fontId="4" fillId="2" borderId="5" xfId="1" applyFont="1" applyFill="1" applyBorder="1" applyAlignment="1" applyProtection="1">
      <alignment horizontal="center"/>
    </xf>
    <xf numFmtId="164" fontId="4" fillId="2" borderId="0" xfId="1" applyFont="1" applyFill="1" applyBorder="1" applyAlignment="1" applyProtection="1">
      <alignment horizontal="center"/>
    </xf>
    <xf numFmtId="4" fontId="4" fillId="2" borderId="6" xfId="0" applyNumberFormat="1" applyFont="1" applyFill="1" applyBorder="1" applyAlignment="1" applyProtection="1">
      <alignment horizontal="center"/>
    </xf>
    <xf numFmtId="0" fontId="4" fillId="3" borderId="3"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4" fontId="4" fillId="3" borderId="3" xfId="0" applyNumberFormat="1" applyFont="1" applyFill="1" applyBorder="1" applyAlignment="1" applyProtection="1">
      <alignment horizontal="left"/>
      <protection locked="0"/>
    </xf>
    <xf numFmtId="0" fontId="6" fillId="3" borderId="3" xfId="2"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6" fillId="2" borderId="3" xfId="2" applyFont="1" applyFill="1" applyBorder="1" applyAlignment="1" applyProtection="1">
      <alignment horizontal="left"/>
    </xf>
    <xf numFmtId="0" fontId="4" fillId="2" borderId="3" xfId="0" applyFont="1" applyFill="1" applyBorder="1" applyAlignment="1" applyProtection="1">
      <alignment horizontal="left"/>
    </xf>
    <xf numFmtId="0" fontId="7" fillId="2" borderId="0"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4" fillId="2" borderId="0" xfId="0" applyFont="1" applyFill="1" applyBorder="1" applyAlignment="1" applyProtection="1">
      <alignment horizontal="center"/>
    </xf>
    <xf numFmtId="4" fontId="4" fillId="2" borderId="0" xfId="0" applyNumberFormat="1" applyFont="1" applyFill="1" applyBorder="1" applyAlignment="1" applyProtection="1">
      <alignment horizontal="center"/>
    </xf>
    <xf numFmtId="4" fontId="4" fillId="3" borderId="4" xfId="0" applyNumberFormat="1" applyFont="1" applyFill="1" applyBorder="1" applyAlignment="1" applyProtection="1">
      <alignment horizontal="left"/>
      <protection locked="0"/>
    </xf>
    <xf numFmtId="4" fontId="4" fillId="2" borderId="3" xfId="0" applyNumberFormat="1" applyFont="1" applyFill="1" applyBorder="1" applyAlignment="1" applyProtection="1">
      <alignment horizontal="center"/>
    </xf>
    <xf numFmtId="2" fontId="4" fillId="2" borderId="3" xfId="0" applyNumberFormat="1" applyFont="1" applyFill="1" applyBorder="1" applyAlignment="1" applyProtection="1">
      <alignment horizontal="center"/>
    </xf>
  </cellXfs>
  <cellStyles count="3">
    <cellStyle name="Komma" xfId="1" builtinId="3"/>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zoomScale="115" zoomScaleNormal="115" workbookViewId="0">
      <selection activeCell="F9" sqref="F9"/>
    </sheetView>
  </sheetViews>
  <sheetFormatPr defaultRowHeight="12.75" x14ac:dyDescent="0.2"/>
  <cols>
    <col min="1" max="1" width="16.85546875" style="3" customWidth="1"/>
    <col min="2" max="2" width="4.28515625" style="3" customWidth="1"/>
    <col min="3" max="3" width="20.7109375" style="3" customWidth="1"/>
    <col min="4" max="4" width="4.42578125" style="3" customWidth="1"/>
    <col min="5" max="5" width="18.42578125" style="3" customWidth="1"/>
    <col min="6" max="6" width="5.28515625" style="3" customWidth="1"/>
    <col min="7" max="7" width="11" style="3" customWidth="1"/>
    <col min="8" max="8" width="4.28515625" style="3" customWidth="1"/>
    <col min="9" max="16384" width="9.140625" style="3"/>
  </cols>
  <sheetData>
    <row r="1" spans="1:8" ht="17.100000000000001" customHeight="1" x14ac:dyDescent="0.2">
      <c r="A1" s="1">
        <v>2019</v>
      </c>
      <c r="B1" s="53" t="s">
        <v>12</v>
      </c>
      <c r="C1" s="53"/>
      <c r="D1" s="53"/>
      <c r="E1" s="53"/>
      <c r="F1" s="53"/>
      <c r="G1" s="2"/>
      <c r="H1" s="2"/>
    </row>
    <row r="2" spans="1:8" ht="14.1" customHeight="1" thickBot="1" x14ac:dyDescent="0.25">
      <c r="A2" s="1"/>
      <c r="B2" s="2"/>
      <c r="C2" s="4"/>
      <c r="D2" s="4"/>
      <c r="E2" s="4"/>
      <c r="F2" s="2"/>
      <c r="G2" s="2"/>
      <c r="H2" s="2"/>
    </row>
    <row r="3" spans="1:8" ht="14.1" customHeight="1" x14ac:dyDescent="0.2">
      <c r="A3" s="2"/>
      <c r="C3" s="54" t="s">
        <v>0</v>
      </c>
      <c r="D3" s="55"/>
      <c r="E3" s="56"/>
      <c r="F3" s="2"/>
      <c r="G3" s="2"/>
      <c r="H3" s="2"/>
    </row>
    <row r="4" spans="1:8" ht="14.1" customHeight="1" thickBot="1" x14ac:dyDescent="0.25">
      <c r="B4" s="2"/>
      <c r="C4" s="57" t="s">
        <v>43</v>
      </c>
      <c r="D4" s="58"/>
      <c r="E4" s="59"/>
    </row>
    <row r="5" spans="1:8" ht="14.1" customHeight="1" x14ac:dyDescent="0.2">
      <c r="A5" s="2"/>
      <c r="B5" s="2"/>
      <c r="C5" s="2"/>
      <c r="D5" s="20"/>
      <c r="E5" s="2"/>
      <c r="F5" s="2"/>
      <c r="G5" s="2"/>
      <c r="H5" s="2"/>
    </row>
    <row r="6" spans="1:8" x14ac:dyDescent="0.2">
      <c r="C6" s="21" t="s">
        <v>14</v>
      </c>
      <c r="D6" s="14"/>
      <c r="E6" s="21" t="s">
        <v>39</v>
      </c>
      <c r="F6" s="14"/>
    </row>
    <row r="7" spans="1:8" x14ac:dyDescent="0.2">
      <c r="A7" s="7" t="s">
        <v>13</v>
      </c>
      <c r="E7" s="21" t="s">
        <v>40</v>
      </c>
      <c r="F7" s="14"/>
      <c r="G7" s="22"/>
      <c r="H7" s="23"/>
    </row>
    <row r="8" spans="1:8" x14ac:dyDescent="0.2">
      <c r="A8" s="39" t="s">
        <v>57</v>
      </c>
      <c r="E8" s="21" t="s">
        <v>41</v>
      </c>
      <c r="F8" s="15"/>
    </row>
    <row r="9" spans="1:8" x14ac:dyDescent="0.2">
      <c r="A9" s="39" t="s">
        <v>56</v>
      </c>
      <c r="E9" s="21" t="s">
        <v>60</v>
      </c>
      <c r="F9" s="14"/>
    </row>
    <row r="10" spans="1:8" x14ac:dyDescent="0.2">
      <c r="E10" s="21" t="s">
        <v>42</v>
      </c>
      <c r="F10" s="14"/>
    </row>
    <row r="11" spans="1:8" x14ac:dyDescent="0.2">
      <c r="E11" s="21" t="s">
        <v>38</v>
      </c>
      <c r="F11" s="14"/>
    </row>
    <row r="12" spans="1:8" ht="12" customHeight="1" x14ac:dyDescent="0.2">
      <c r="C12" s="24"/>
      <c r="D12" s="25"/>
    </row>
    <row r="13" spans="1:8" x14ac:dyDescent="0.2">
      <c r="A13" s="7" t="s">
        <v>24</v>
      </c>
      <c r="C13" s="50"/>
      <c r="D13" s="50"/>
      <c r="E13" s="50"/>
    </row>
    <row r="14" spans="1:8" x14ac:dyDescent="0.2">
      <c r="A14" s="7"/>
      <c r="C14" s="37"/>
      <c r="D14" s="37"/>
      <c r="E14" s="37"/>
    </row>
    <row r="15" spans="1:8" ht="12" customHeight="1" x14ac:dyDescent="0.2">
      <c r="C15" s="40"/>
      <c r="D15" s="40"/>
      <c r="E15" s="40"/>
      <c r="F15" s="25"/>
    </row>
    <row r="16" spans="1:8" x14ac:dyDescent="0.2">
      <c r="A16" s="7" t="s">
        <v>1</v>
      </c>
      <c r="C16" s="50"/>
      <c r="D16" s="50"/>
      <c r="E16" s="50"/>
    </row>
    <row r="17" spans="1:12" ht="12" customHeight="1" x14ac:dyDescent="0.2">
      <c r="C17" s="26" t="s">
        <v>15</v>
      </c>
      <c r="D17" s="26"/>
      <c r="E17" s="26"/>
      <c r="F17" s="25"/>
      <c r="G17" s="25"/>
    </row>
    <row r="18" spans="1:12" ht="12.6" customHeight="1" x14ac:dyDescent="0.2">
      <c r="B18" s="27"/>
      <c r="C18" s="25"/>
      <c r="D18" s="25"/>
      <c r="E18" s="25"/>
      <c r="F18" s="25"/>
      <c r="G18" s="25"/>
    </row>
    <row r="19" spans="1:12" ht="12.6" customHeight="1" x14ac:dyDescent="0.2">
      <c r="A19" s="7" t="s">
        <v>52</v>
      </c>
      <c r="B19" s="27"/>
      <c r="C19" s="25"/>
      <c r="D19" s="25"/>
      <c r="E19" s="25"/>
      <c r="F19" s="25"/>
      <c r="G19" s="25"/>
    </row>
    <row r="20" spans="1:12" ht="12.6" customHeight="1" x14ac:dyDescent="0.2">
      <c r="A20" s="7"/>
      <c r="B20" s="27"/>
      <c r="C20" s="27" t="s">
        <v>58</v>
      </c>
      <c r="D20" s="25"/>
      <c r="E20" s="25"/>
      <c r="F20" s="35"/>
      <c r="G20" s="25"/>
    </row>
    <row r="21" spans="1:12" s="33" customFormat="1" ht="12.6" customHeight="1" x14ac:dyDescent="0.2">
      <c r="A21" s="7"/>
      <c r="B21" s="27"/>
      <c r="C21" s="38"/>
      <c r="D21" s="25"/>
      <c r="E21" s="25"/>
      <c r="F21" s="34" t="s">
        <v>56</v>
      </c>
      <c r="G21" s="25"/>
      <c r="H21" s="3"/>
      <c r="I21" s="3"/>
      <c r="J21" s="3"/>
      <c r="K21" s="3"/>
      <c r="L21" s="3"/>
    </row>
    <row r="22" spans="1:12" ht="12.6" customHeight="1" x14ac:dyDescent="0.2">
      <c r="A22" s="7"/>
      <c r="B22" s="27"/>
      <c r="C22" s="25" t="s">
        <v>16</v>
      </c>
      <c r="D22" s="25"/>
      <c r="E22" s="25"/>
      <c r="F22" s="16"/>
      <c r="G22" s="43">
        <f>F22*4420</f>
        <v>0</v>
      </c>
      <c r="H22" s="44"/>
    </row>
    <row r="23" spans="1:12" ht="12.6" customHeight="1" x14ac:dyDescent="0.2">
      <c r="B23" s="27"/>
      <c r="C23" s="25" t="s">
        <v>17</v>
      </c>
      <c r="D23" s="25"/>
      <c r="E23" s="25"/>
      <c r="F23" s="16"/>
      <c r="G23" s="43">
        <f>F23*2210</f>
        <v>0</v>
      </c>
      <c r="H23" s="44"/>
    </row>
    <row r="24" spans="1:12" ht="12.6" customHeight="1" x14ac:dyDescent="0.2">
      <c r="A24" s="27"/>
      <c r="B24" s="27"/>
      <c r="C24" s="25"/>
      <c r="D24" s="25"/>
      <c r="E24" s="25"/>
      <c r="F24" s="42"/>
      <c r="G24" s="44"/>
      <c r="H24" s="44"/>
    </row>
    <row r="25" spans="1:12" ht="12.6" customHeight="1" x14ac:dyDescent="0.2">
      <c r="A25" s="25"/>
      <c r="B25" s="27"/>
      <c r="C25" s="25"/>
      <c r="D25" s="25"/>
      <c r="E25" s="25"/>
      <c r="F25" s="42"/>
      <c r="G25" s="44"/>
      <c r="H25" s="44"/>
    </row>
    <row r="26" spans="1:12" ht="12.6" customHeight="1" x14ac:dyDescent="0.2">
      <c r="A26" s="7"/>
      <c r="B26" s="27"/>
      <c r="C26" s="25"/>
      <c r="D26" s="25"/>
      <c r="E26" s="25"/>
      <c r="F26" s="25"/>
      <c r="G26" s="25"/>
    </row>
    <row r="27" spans="1:12" ht="12.6" customHeight="1" x14ac:dyDescent="0.2">
      <c r="B27" s="25"/>
      <c r="C27" s="25"/>
      <c r="D27" s="25"/>
      <c r="E27" s="25"/>
      <c r="F27" s="25" t="s">
        <v>3</v>
      </c>
      <c r="G27" s="64">
        <f>SUM(G22:H25)</f>
        <v>0</v>
      </c>
      <c r="H27" s="64"/>
    </row>
    <row r="28" spans="1:12" ht="12.6" customHeight="1" x14ac:dyDescent="0.2">
      <c r="B28" s="25"/>
      <c r="C28" s="25"/>
      <c r="D28" s="25"/>
      <c r="E28" s="25"/>
      <c r="F28" s="25"/>
      <c r="G28" s="25"/>
    </row>
    <row r="29" spans="1:12" ht="12.6" customHeight="1" x14ac:dyDescent="0.2">
      <c r="A29" s="7" t="s">
        <v>31</v>
      </c>
      <c r="B29" s="25"/>
      <c r="C29" s="25"/>
      <c r="D29" s="25"/>
      <c r="E29" s="25"/>
      <c r="F29" s="25"/>
      <c r="G29" s="25"/>
    </row>
    <row r="30" spans="1:12" ht="12.6" customHeight="1" x14ac:dyDescent="0.2">
      <c r="A30" s="7"/>
      <c r="B30" s="25"/>
      <c r="C30" s="25"/>
      <c r="D30" s="25"/>
      <c r="E30" s="25"/>
      <c r="F30" s="25"/>
      <c r="G30" s="25"/>
    </row>
    <row r="31" spans="1:12" ht="12.6" customHeight="1" x14ac:dyDescent="0.2">
      <c r="A31" s="7" t="s">
        <v>27</v>
      </c>
      <c r="B31" s="25"/>
      <c r="C31" s="25"/>
      <c r="D31" s="5"/>
      <c r="E31" s="5"/>
      <c r="F31" s="6" t="s">
        <v>44</v>
      </c>
      <c r="G31" s="36"/>
      <c r="H31" s="36"/>
    </row>
    <row r="32" spans="1:12" ht="12.6" customHeight="1" x14ac:dyDescent="0.2">
      <c r="A32" s="7"/>
      <c r="B32" s="25"/>
      <c r="C32" s="32" t="s">
        <v>34</v>
      </c>
      <c r="D32" s="25"/>
      <c r="E32" s="25"/>
      <c r="F32" s="25"/>
      <c r="G32" s="25"/>
      <c r="H32" s="25"/>
    </row>
    <row r="33" spans="1:8" ht="12.6" customHeight="1" x14ac:dyDescent="0.2">
      <c r="A33" s="3" t="s">
        <v>25</v>
      </c>
      <c r="C33" s="36"/>
      <c r="D33" s="24" t="s">
        <v>2</v>
      </c>
      <c r="E33" s="36"/>
      <c r="G33" s="60"/>
      <c r="H33" s="60"/>
    </row>
    <row r="34" spans="1:8" ht="12.6" customHeight="1" x14ac:dyDescent="0.2">
      <c r="A34" s="7" t="s">
        <v>33</v>
      </c>
      <c r="C34" s="36"/>
      <c r="D34" s="24"/>
      <c r="E34" s="36"/>
      <c r="G34" s="23"/>
      <c r="H34" s="23"/>
    </row>
    <row r="35" spans="1:8" ht="12.6" customHeight="1" x14ac:dyDescent="0.2">
      <c r="A35" s="25" t="s">
        <v>32</v>
      </c>
      <c r="C35" s="36"/>
      <c r="D35" s="24"/>
      <c r="E35" s="36"/>
      <c r="G35" s="23"/>
      <c r="H35" s="23"/>
    </row>
    <row r="36" spans="1:8" ht="12.6" customHeight="1" x14ac:dyDescent="0.2">
      <c r="C36" s="17"/>
      <c r="E36" s="19"/>
      <c r="G36" s="25"/>
      <c r="H36" s="25"/>
    </row>
    <row r="37" spans="1:8" ht="12.6" customHeight="1" x14ac:dyDescent="0.2">
      <c r="A37" s="18"/>
      <c r="B37" s="24" t="s">
        <v>45</v>
      </c>
      <c r="C37" s="41" t="s">
        <v>59</v>
      </c>
      <c r="G37" s="63">
        <f>A37*3.56</f>
        <v>0</v>
      </c>
      <c r="H37" s="63"/>
    </row>
    <row r="38" spans="1:8" ht="12.6" customHeight="1" x14ac:dyDescent="0.2">
      <c r="A38" s="3" t="s">
        <v>26</v>
      </c>
      <c r="G38" s="28"/>
      <c r="H38" s="28"/>
    </row>
    <row r="39" spans="1:8" ht="12.6" customHeight="1" x14ac:dyDescent="0.2">
      <c r="G39" s="28"/>
      <c r="H39" s="28"/>
    </row>
    <row r="40" spans="1:8" ht="12.6" customHeight="1" x14ac:dyDescent="0.2">
      <c r="A40" s="7" t="s">
        <v>30</v>
      </c>
      <c r="G40" s="61"/>
      <c r="H40" s="61"/>
    </row>
    <row r="41" spans="1:8" ht="12.6" customHeight="1" x14ac:dyDescent="0.2">
      <c r="F41" s="24"/>
      <c r="G41" s="28"/>
      <c r="H41" s="28"/>
    </row>
    <row r="42" spans="1:8" ht="12.6" customHeight="1" x14ac:dyDescent="0.2">
      <c r="A42" s="3" t="s">
        <v>4</v>
      </c>
      <c r="C42" s="36"/>
      <c r="D42" s="31" t="s">
        <v>2</v>
      </c>
      <c r="E42" s="36"/>
      <c r="F42" s="24" t="s">
        <v>3</v>
      </c>
      <c r="G42" s="48"/>
      <c r="H42" s="48"/>
    </row>
    <row r="43" spans="1:8" ht="12.6" customHeight="1" x14ac:dyDescent="0.2">
      <c r="A43" s="3" t="s">
        <v>5</v>
      </c>
      <c r="C43" s="19"/>
      <c r="D43" s="31" t="s">
        <v>2</v>
      </c>
      <c r="E43" s="19"/>
      <c r="F43" s="24" t="s">
        <v>3</v>
      </c>
      <c r="G43" s="62"/>
      <c r="H43" s="62"/>
    </row>
    <row r="44" spans="1:8" ht="12.6" customHeight="1" x14ac:dyDescent="0.2">
      <c r="A44" s="3" t="s">
        <v>21</v>
      </c>
      <c r="C44" s="36"/>
      <c r="D44" s="31" t="s">
        <v>2</v>
      </c>
      <c r="E44" s="19"/>
      <c r="F44" s="24" t="s">
        <v>3</v>
      </c>
      <c r="G44" s="62"/>
      <c r="H44" s="62"/>
    </row>
    <row r="45" spans="1:8" ht="12.6" customHeight="1" x14ac:dyDescent="0.2">
      <c r="A45" s="3" t="s">
        <v>6</v>
      </c>
      <c r="C45" s="46"/>
      <c r="D45" s="46"/>
      <c r="E45" s="46"/>
      <c r="F45" s="24" t="s">
        <v>3</v>
      </c>
      <c r="G45" s="62"/>
      <c r="H45" s="62"/>
    </row>
    <row r="46" spans="1:8" ht="12.6" customHeight="1" x14ac:dyDescent="0.2">
      <c r="A46" s="3" t="s">
        <v>29</v>
      </c>
      <c r="C46" s="47"/>
      <c r="D46" s="47"/>
      <c r="E46" s="47"/>
      <c r="F46" s="24" t="s">
        <v>3</v>
      </c>
      <c r="G46" s="62"/>
      <c r="H46" s="62"/>
    </row>
    <row r="47" spans="1:8" ht="12.6" customHeight="1" x14ac:dyDescent="0.2">
      <c r="A47" s="3" t="s">
        <v>7</v>
      </c>
      <c r="C47" s="47"/>
      <c r="D47" s="47"/>
      <c r="E47" s="47"/>
      <c r="F47" s="24" t="s">
        <v>3</v>
      </c>
      <c r="G47" s="62"/>
      <c r="H47" s="62"/>
    </row>
    <row r="48" spans="1:8" ht="12.6" customHeight="1" x14ac:dyDescent="0.2">
      <c r="G48" s="29"/>
      <c r="H48" s="29"/>
    </row>
    <row r="49" spans="1:8" ht="12.6" customHeight="1" thickBot="1" x14ac:dyDescent="0.25">
      <c r="A49" s="7" t="s">
        <v>55</v>
      </c>
      <c r="F49" s="24" t="s">
        <v>3</v>
      </c>
      <c r="G49" s="45">
        <f>SUM(G37:H47)+G27</f>
        <v>0</v>
      </c>
      <c r="H49" s="45"/>
    </row>
    <row r="50" spans="1:8" ht="12.6" customHeight="1" thickTop="1" x14ac:dyDescent="0.2">
      <c r="F50" s="24"/>
      <c r="G50" s="30"/>
      <c r="H50" s="30"/>
    </row>
    <row r="51" spans="1:8" ht="12.6" customHeight="1" x14ac:dyDescent="0.2">
      <c r="A51" s="7" t="s">
        <v>18</v>
      </c>
    </row>
    <row r="52" spans="1:8" ht="12.6" customHeight="1" x14ac:dyDescent="0.2">
      <c r="A52" s="7" t="s">
        <v>8</v>
      </c>
      <c r="C52" s="46"/>
      <c r="D52" s="46"/>
      <c r="E52" s="7" t="s">
        <v>11</v>
      </c>
      <c r="F52" s="49"/>
      <c r="G52" s="50"/>
      <c r="H52" s="50"/>
    </row>
    <row r="53" spans="1:8" ht="12.6" customHeight="1" x14ac:dyDescent="0.2">
      <c r="A53" s="7" t="s">
        <v>9</v>
      </c>
      <c r="C53" s="47"/>
      <c r="D53" s="47"/>
      <c r="F53" s="51"/>
      <c r="G53" s="52"/>
      <c r="H53" s="52"/>
    </row>
    <row r="54" spans="1:8" ht="12.6" customHeight="1" x14ac:dyDescent="0.2">
      <c r="A54" s="7" t="s">
        <v>10</v>
      </c>
      <c r="C54" s="47"/>
      <c r="D54" s="47"/>
      <c r="E54" s="7" t="s">
        <v>22</v>
      </c>
      <c r="F54" s="46"/>
      <c r="G54" s="46"/>
      <c r="H54" s="46"/>
    </row>
    <row r="55" spans="1:8" ht="12.6" customHeight="1" x14ac:dyDescent="0.2">
      <c r="A55" s="7" t="s">
        <v>20</v>
      </c>
      <c r="C55" s="47"/>
      <c r="D55" s="47"/>
      <c r="E55" s="7" t="s">
        <v>23</v>
      </c>
      <c r="F55" s="47"/>
      <c r="G55" s="47"/>
      <c r="H55" s="47"/>
    </row>
    <row r="56" spans="1:8" ht="12.6" customHeight="1" x14ac:dyDescent="0.2">
      <c r="A56" s="7"/>
      <c r="G56" s="25"/>
    </row>
    <row r="57" spans="1:8" ht="12.6" customHeight="1" x14ac:dyDescent="0.2">
      <c r="A57" s="7" t="s">
        <v>46</v>
      </c>
      <c r="C57" s="36"/>
      <c r="D57" s="36"/>
      <c r="E57" s="26"/>
    </row>
    <row r="58" spans="1:8" ht="12.6" customHeight="1" thickBot="1" x14ac:dyDescent="0.25">
      <c r="A58" s="7"/>
      <c r="C58" s="23"/>
      <c r="D58" s="23"/>
      <c r="E58" s="23"/>
    </row>
    <row r="59" spans="1:8" ht="12.6" customHeight="1" x14ac:dyDescent="0.2">
      <c r="A59" s="7" t="s">
        <v>28</v>
      </c>
      <c r="E59" s="8" t="s">
        <v>36</v>
      </c>
      <c r="F59" s="9"/>
      <c r="G59" s="10"/>
    </row>
    <row r="60" spans="1:8" ht="12.6" customHeight="1" thickBot="1" x14ac:dyDescent="0.25">
      <c r="A60" s="7"/>
      <c r="E60" s="11" t="s">
        <v>37</v>
      </c>
      <c r="F60" s="12"/>
      <c r="G60" s="13"/>
    </row>
    <row r="61" spans="1:8" ht="12.6" customHeight="1" x14ac:dyDescent="0.2">
      <c r="A61" s="3" t="s">
        <v>19</v>
      </c>
    </row>
    <row r="62" spans="1:8" ht="12.6" customHeight="1" x14ac:dyDescent="0.2">
      <c r="A62" s="3" t="s">
        <v>47</v>
      </c>
    </row>
    <row r="63" spans="1:8" ht="12.6" customHeight="1" x14ac:dyDescent="0.2">
      <c r="A63" s="3" t="s">
        <v>53</v>
      </c>
    </row>
    <row r="64" spans="1:8" ht="12.6" customHeight="1" x14ac:dyDescent="0.2">
      <c r="A64" s="3" t="s">
        <v>48</v>
      </c>
    </row>
    <row r="65" spans="1:1" ht="12.6" customHeight="1" x14ac:dyDescent="0.2">
      <c r="A65" s="3" t="s">
        <v>49</v>
      </c>
    </row>
    <row r="66" spans="1:1" ht="12.6" customHeight="1" x14ac:dyDescent="0.2">
      <c r="A66" s="3" t="s">
        <v>54</v>
      </c>
    </row>
    <row r="67" spans="1:1" ht="12.6" customHeight="1" x14ac:dyDescent="0.2">
      <c r="A67" s="3" t="s">
        <v>50</v>
      </c>
    </row>
    <row r="68" spans="1:1" ht="12.6" customHeight="1" x14ac:dyDescent="0.2">
      <c r="A68" s="7" t="s">
        <v>35</v>
      </c>
    </row>
    <row r="69" spans="1:1" x14ac:dyDescent="0.2">
      <c r="A69" s="7" t="s">
        <v>51</v>
      </c>
    </row>
  </sheetData>
  <mergeCells count="31">
    <mergeCell ref="B1:F1"/>
    <mergeCell ref="C3:E3"/>
    <mergeCell ref="C4:E4"/>
    <mergeCell ref="G33:H33"/>
    <mergeCell ref="C47:E47"/>
    <mergeCell ref="G40:H40"/>
    <mergeCell ref="G44:H44"/>
    <mergeCell ref="G43:H43"/>
    <mergeCell ref="G45:H45"/>
    <mergeCell ref="G46:H46"/>
    <mergeCell ref="G47:H47"/>
    <mergeCell ref="G37:H37"/>
    <mergeCell ref="C13:E13"/>
    <mergeCell ref="C16:E16"/>
    <mergeCell ref="G27:H27"/>
    <mergeCell ref="G22:H22"/>
    <mergeCell ref="C53:D53"/>
    <mergeCell ref="F55:H55"/>
    <mergeCell ref="G42:H42"/>
    <mergeCell ref="C45:E45"/>
    <mergeCell ref="C46:E46"/>
    <mergeCell ref="C54:D54"/>
    <mergeCell ref="C55:D55"/>
    <mergeCell ref="F52:H52"/>
    <mergeCell ref="F54:H54"/>
    <mergeCell ref="F53:H53"/>
    <mergeCell ref="G23:H23"/>
    <mergeCell ref="G24:H24"/>
    <mergeCell ref="G25:H25"/>
    <mergeCell ref="G49:H49"/>
    <mergeCell ref="C52:D52"/>
  </mergeCells>
  <phoneticPr fontId="2" type="noConversion"/>
  <pageMargins left="0.62992125984251968" right="0.23622047244094491" top="0" bottom="0" header="0" footer="0"/>
  <pageSetup paperSize="9" scale="91" orientation="portrait" r:id="rId1"/>
  <headerFooter alignWithMargins="0">
    <oddFooter xml:space="preserve">&amp;L&amp;Z&amp;F&amp;C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52EEB9FC2C75B488AFDD949C29E0940" ma:contentTypeVersion="2" ma:contentTypeDescription="Opret et nyt dokument." ma:contentTypeScope="" ma:versionID="c09ca53332aeb397d9df8af71bf88b9b">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FD277B-2D72-42D7-93C6-0905D43180BE}">
  <ds:schemaRef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A9C486E-B422-45A9-B66B-F9303E7C6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F4ED1E-FDC1-4035-AC70-8A768DFA94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FSEK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Ambech</dc:creator>
  <cp:lastModifiedBy>Pia Rindom</cp:lastModifiedBy>
  <cp:lastPrinted>2017-02-01T11:12:08Z</cp:lastPrinted>
  <dcterms:created xsi:type="dcterms:W3CDTF">2009-05-28T06:48:11Z</dcterms:created>
  <dcterms:modified xsi:type="dcterms:W3CDTF">2019-05-04T05:36:37Z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0x010100452EEB9FC2C75B488AFDD949C29E0940</vt:lpwstr>
  </property>
  <property fmtid="{D5CDD505-2E9C-101B-9397-08002B2CF9AE}" pid="3" name="DL_AuthorInitials">
    <vt:lpwstr>pr</vt:lpwstr>
  </property>
  <property fmtid="{D5CDD505-2E9C-101B-9397-08002B2CF9AE}" pid="4" name="DL_AuthorName">
    <vt:lpwstr>Katja Ambech</vt:lpwstr>
  </property>
  <property fmtid="{D5CDD505-2E9C-101B-9397-08002B2CF9AE}" pid="5" name="DL_AuthorEmail">
    <vt:lpwstr>kam@fsek.dk</vt:lpwstr>
  </property>
  <property fmtid="{D5CDD505-2E9C-101B-9397-08002B2CF9AE}" pid="6" name="DL_AuthorIcon">
    <vt:lpwstr>http://www.exformatics.com/images/logo_new.jpg</vt:lpwstr>
  </property>
  <property fmtid="{D5CDD505-2E9C-101B-9397-08002B2CF9AE}" pid="7" name="fNavn">
    <vt:lpwstr>Pia Rindom</vt:lpwstr>
  </property>
  <property fmtid="{D5CDD505-2E9C-101B-9397-08002B2CF9AE}" pid="8" name="fLogoOvertekst">
    <vt:lpwstr>ANSATTE DYRLÆGERS ORGANISATION</vt:lpwstr>
  </property>
  <property fmtid="{D5CDD505-2E9C-101B-9397-08002B2CF9AE}" pid="9" name="DL_sAMAccountName">
    <vt:lpwstr>pr</vt:lpwstr>
  </property>
  <property fmtid="{D5CDD505-2E9C-101B-9397-08002B2CF9AE}" pid="10" name="fInit">
    <vt:lpwstr>pr</vt:lpwstr>
  </property>
  <property fmtid="{D5CDD505-2E9C-101B-9397-08002B2CF9AE}" pid="11" name="fEpost">
    <vt:lpwstr>pr@fsek.dk</vt:lpwstr>
  </property>
  <property fmtid="{D5CDD505-2E9C-101B-9397-08002B2CF9AE}" pid="12" name="fLogo">
    <vt:lpwstr>http://www.exformatics.com/images/logo_new.jpg</vt:lpwstr>
  </property>
  <property fmtid="{D5CDD505-2E9C-101B-9397-08002B2CF9AE}" pid="13" name="EXDocumentID">
    <vt:lpwstr/>
  </property>
</Properties>
</file>